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795" windowHeight="12525" activeTab="0"/>
  </bookViews>
  <sheets>
    <sheet name="Anleitung" sheetId="1" r:id="rId1"/>
    <sheet name="Tabelle - Auswertung" sheetId="2" r:id="rId2"/>
    <sheet name="Tabelle - Daten" sheetId="3" r:id="rId3"/>
    <sheet name="Diagramm - Verbrauch" sheetId="4" r:id="rId4"/>
    <sheet name="Diagramm - Preis" sheetId="5" r:id="rId5"/>
  </sheets>
  <definedNames/>
  <calcPr fullCalcOnLoad="1"/>
</workbook>
</file>

<file path=xl/sharedStrings.xml><?xml version="1.0" encoding="utf-8"?>
<sst xmlns="http://schemas.openxmlformats.org/spreadsheetml/2006/main" count="32" uniqueCount="29">
  <si>
    <t>Tabelle zum Visualisieren von TankLog Exportdateien</t>
  </si>
  <si>
    <t>Anleitung</t>
  </si>
  <si>
    <t>- In TankLog als Einstellungen für Exportdatei 'Textkennzeichner:Ohne' und 'Benutzertrennzeichen:Tabstop' wählen.</t>
  </si>
  <si>
    <t>- Daten aus TankLog exportieren.</t>
  </si>
  <si>
    <t>- Mit Tastenkombination 'Strg+A' alles markieren.</t>
  </si>
  <si>
    <t>- Cursor in die linke obere Ecke (Zelle A:1) positionieren.</t>
  </si>
  <si>
    <t>- Exportdaten mit 'Strg+V' einfügen und mit 'Strg+S' sichern.</t>
  </si>
  <si>
    <t>Hinweise</t>
  </si>
  <si>
    <t>- Es werden maximal 50 Tankvorgänge angezeigt.</t>
  </si>
  <si>
    <t>- In diesem Dokument zum Arbeitsblatt 'Tabelle - Daten' wechseln.</t>
  </si>
  <si>
    <t>- Gewünschte Ansicht auswählen.</t>
  </si>
  <si>
    <t>Auswertung</t>
  </si>
  <si>
    <t>Kraftstoff</t>
  </si>
  <si>
    <t>Kosten</t>
  </si>
  <si>
    <t>Strecke</t>
  </si>
  <si>
    <t>Verbrauch</t>
  </si>
  <si>
    <t>Preis</t>
  </si>
  <si>
    <t>Minimum</t>
  </si>
  <si>
    <t>Durchschnitt</t>
  </si>
  <si>
    <t>Maximum</t>
  </si>
  <si>
    <t>Summe</t>
  </si>
  <si>
    <t>Grafik Verbrauch</t>
  </si>
  <si>
    <t>Grafik Preis</t>
  </si>
  <si>
    <t>Mittelwert</t>
  </si>
  <si>
    <t>- Exportdatei auf PC kopieren.</t>
  </si>
  <si>
    <t>- Dateiendung der Exportdatei im Dateimanager von '.csv' zu '.txt' ändern ('Strg+R').</t>
  </si>
  <si>
    <t>- Exportdatei auf dem PC öffnen (z.B. mit WordPad oder anderem Texteditor).</t>
  </si>
  <si>
    <t>- Mit der Option 'Daten-&gt;Filter-&gt;AutoFiltern' können die Daten in der 'Tabelle - Auswertung' nach Datum gefiltert werden (nur Spalte A markieren).</t>
  </si>
  <si>
    <t>- Der erste Tankvorgang wird nicht in die Auswertung und Anzeige aufgenommen, da er in TankLog zur Berechnung der gefahrenen Strecke des zweiten Eintrages benötigt wird.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</si>
</sst>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8">
    <font>
      <sz val="10"/>
      <name val="Arial"/>
      <family val="0"/>
    </font>
    <font>
      <b/>
      <u val="single"/>
      <sz val="13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3" fillId="0" borderId="0" xfId="0" applyFont="1" applyAlignment="1">
      <alignment/>
    </xf>
    <xf numFmtId="0" fontId="5" fillId="0" borderId="0" xfId="0" applyFont="1" applyAlignment="1">
      <alignment/>
    </xf>
    <xf numFmtId="164" fontId="3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Diagramm - Verbrauch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Verbrauch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'Tabelle - Daten'!$A$3:$A$52</c:f>
              <c:numCache>
                <c:ptCount val="50"/>
                <c:pt idx="0">
                  <c:v>37993</c:v>
                </c:pt>
                <c:pt idx="1">
                  <c:v>37993</c:v>
                </c:pt>
                <c:pt idx="2">
                  <c:v>37993</c:v>
                </c:pt>
                <c:pt idx="3">
                  <c:v>37993</c:v>
                </c:pt>
                <c:pt idx="4">
                  <c:v>37993</c:v>
                </c:pt>
                <c:pt idx="5">
                  <c:v>37993</c:v>
                </c:pt>
                <c:pt idx="6">
                  <c:v>37993</c:v>
                </c:pt>
                <c:pt idx="7">
                  <c:v>37993</c:v>
                </c:pt>
                <c:pt idx="8">
                  <c:v>37993</c:v>
                </c:pt>
                <c:pt idx="9">
                  <c:v>37993</c:v>
                </c:pt>
                <c:pt idx="10">
                  <c:v>37994</c:v>
                </c:pt>
                <c:pt idx="11">
                  <c:v>37994</c:v>
                </c:pt>
                <c:pt idx="12">
                  <c:v>38017</c:v>
                </c:pt>
                <c:pt idx="13">
                  <c:v>38021</c:v>
                </c:pt>
                <c:pt idx="14">
                  <c:v>38047</c:v>
                </c:pt>
                <c:pt idx="15">
                  <c:v>38065</c:v>
                </c:pt>
                <c:pt idx="16">
                  <c:v>38076</c:v>
                </c:pt>
                <c:pt idx="17">
                  <c:v>38082</c:v>
                </c:pt>
                <c:pt idx="18">
                  <c:v>38083</c:v>
                </c:pt>
                <c:pt idx="19">
                  <c:v>38084</c:v>
                </c:pt>
                <c:pt idx="20">
                  <c:v>38090</c:v>
                </c:pt>
                <c:pt idx="21">
                  <c:v>38090</c:v>
                </c:pt>
                <c:pt idx="22">
                  <c:v>38091</c:v>
                </c:pt>
                <c:pt idx="23">
                  <c:v>38100</c:v>
                </c:pt>
                <c:pt idx="24">
                  <c:v>38105</c:v>
                </c:pt>
                <c:pt idx="25">
                  <c:v>38112</c:v>
                </c:pt>
                <c:pt idx="26">
                  <c:v>38126</c:v>
                </c:pt>
                <c:pt idx="27">
                  <c:v>38129</c:v>
                </c:pt>
                <c:pt idx="28">
                  <c:v>38136</c:v>
                </c:pt>
                <c:pt idx="29">
                  <c:v>38154</c:v>
                </c:pt>
                <c:pt idx="30">
                  <c:v>38178</c:v>
                </c:pt>
                <c:pt idx="31">
                  <c:v>38191</c:v>
                </c:pt>
                <c:pt idx="32">
                  <c:v>38204</c:v>
                </c:pt>
                <c:pt idx="33">
                  <c:v>38215</c:v>
                </c:pt>
                <c:pt idx="34">
                  <c:v>38224</c:v>
                </c:pt>
                <c:pt idx="35">
                  <c:v>38225</c:v>
                </c:pt>
                <c:pt idx="36">
                  <c:v>38249</c:v>
                </c:pt>
                <c:pt idx="37">
                  <c:v>38269</c:v>
                </c:pt>
                <c:pt idx="38">
                  <c:v>38284</c:v>
                </c:pt>
                <c:pt idx="39">
                  <c:v>38301</c:v>
                </c:pt>
                <c:pt idx="40">
                  <c:v>38324</c:v>
                </c:pt>
                <c:pt idx="41">
                  <c:v>38344</c:v>
                </c:pt>
                <c:pt idx="42">
                  <c:v>38366</c:v>
                </c:pt>
                <c:pt idx="43">
                  <c:v>38387</c:v>
                </c:pt>
                <c:pt idx="44">
                  <c:v>38402</c:v>
                </c:pt>
                <c:pt idx="45">
                  <c:v>38416</c:v>
                </c:pt>
                <c:pt idx="46">
                  <c:v>38448</c:v>
                </c:pt>
                <c:pt idx="47">
                  <c:v>38469</c:v>
                </c:pt>
                <c:pt idx="48">
                  <c:v>38484</c:v>
                </c:pt>
                <c:pt idx="49">
                  <c:v>38502</c:v>
                </c:pt>
              </c:numCache>
            </c:numRef>
          </c:cat>
          <c:val>
            <c:numRef>
              <c:f>'Tabelle - Auswertung'!$B$12:$B$61</c:f>
              <c:numCache>
                <c:ptCount val="50"/>
                <c:pt idx="0">
                  <c:v>9.6</c:v>
                </c:pt>
                <c:pt idx="1">
                  <c:v>10.4</c:v>
                </c:pt>
                <c:pt idx="2">
                  <c:v>10.5</c:v>
                </c:pt>
                <c:pt idx="3">
                  <c:v>8.7</c:v>
                </c:pt>
                <c:pt idx="4">
                  <c:v>8</c:v>
                </c:pt>
                <c:pt idx="5">
                  <c:v>8.3</c:v>
                </c:pt>
                <c:pt idx="6">
                  <c:v>8.6</c:v>
                </c:pt>
                <c:pt idx="7">
                  <c:v>9.3</c:v>
                </c:pt>
                <c:pt idx="8">
                  <c:v>10</c:v>
                </c:pt>
                <c:pt idx="9">
                  <c:v>10.5</c:v>
                </c:pt>
                <c:pt idx="10">
                  <c:v>10.8</c:v>
                </c:pt>
                <c:pt idx="11">
                  <c:v>11.2</c:v>
                </c:pt>
                <c:pt idx="12">
                  <c:v>10.2</c:v>
                </c:pt>
                <c:pt idx="13">
                  <c:v>11.1</c:v>
                </c:pt>
                <c:pt idx="14">
                  <c:v>10.9</c:v>
                </c:pt>
                <c:pt idx="15">
                  <c:v>10.3</c:v>
                </c:pt>
                <c:pt idx="16">
                  <c:v>10.1</c:v>
                </c:pt>
                <c:pt idx="17">
                  <c:v>11.2</c:v>
                </c:pt>
                <c:pt idx="18">
                  <c:v>8.8</c:v>
                </c:pt>
                <c:pt idx="19">
                  <c:v>7.9</c:v>
                </c:pt>
                <c:pt idx="20">
                  <c:v>9.8</c:v>
                </c:pt>
                <c:pt idx="21">
                  <c:v>8.2</c:v>
                </c:pt>
                <c:pt idx="22">
                  <c:v>8</c:v>
                </c:pt>
                <c:pt idx="23">
                  <c:v>9.8</c:v>
                </c:pt>
                <c:pt idx="24">
                  <c:v>9.6</c:v>
                </c:pt>
                <c:pt idx="25">
                  <c:v>8.8</c:v>
                </c:pt>
                <c:pt idx="26">
                  <c:v>10.9</c:v>
                </c:pt>
                <c:pt idx="27">
                  <c:v>8.6</c:v>
                </c:pt>
                <c:pt idx="28">
                  <c:v>9.4</c:v>
                </c:pt>
                <c:pt idx="29">
                  <c:v>9.8</c:v>
                </c:pt>
                <c:pt idx="30">
                  <c:v>10.5</c:v>
                </c:pt>
                <c:pt idx="31">
                  <c:v>9.9</c:v>
                </c:pt>
                <c:pt idx="32">
                  <c:v>9.7</c:v>
                </c:pt>
                <c:pt idx="33">
                  <c:v>9.6</c:v>
                </c:pt>
                <c:pt idx="34">
                  <c:v>8.4</c:v>
                </c:pt>
                <c:pt idx="35">
                  <c:v>7.9</c:v>
                </c:pt>
                <c:pt idx="36">
                  <c:v>10.2</c:v>
                </c:pt>
                <c:pt idx="37">
                  <c:v>9.7</c:v>
                </c:pt>
                <c:pt idx="38">
                  <c:v>9.3</c:v>
                </c:pt>
                <c:pt idx="39">
                  <c:v>10.2</c:v>
                </c:pt>
                <c:pt idx="40">
                  <c:v>11.1</c:v>
                </c:pt>
                <c:pt idx="41">
                  <c:v>11.1</c:v>
                </c:pt>
                <c:pt idx="42">
                  <c:v>11.2</c:v>
                </c:pt>
                <c:pt idx="43">
                  <c:v>10.7</c:v>
                </c:pt>
                <c:pt idx="44">
                  <c:v>10.2</c:v>
                </c:pt>
                <c:pt idx="45">
                  <c:v>10.9</c:v>
                </c:pt>
                <c:pt idx="46">
                  <c:v>9.9</c:v>
                </c:pt>
                <c:pt idx="47">
                  <c:v>11</c:v>
                </c:pt>
                <c:pt idx="48">
                  <c:v>8.6</c:v>
                </c:pt>
                <c:pt idx="49">
                  <c:v>8.9</c:v>
                </c:pt>
              </c:numCache>
            </c:numRef>
          </c:val>
          <c:smooth val="0"/>
        </c:ser>
        <c:ser>
          <c:idx val="1"/>
          <c:order val="1"/>
          <c:tx>
            <c:v>Mittelwert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'Tabelle - Daten'!$A$3:$A$52</c:f>
              <c:numCache>
                <c:ptCount val="50"/>
                <c:pt idx="0">
                  <c:v>37993</c:v>
                </c:pt>
                <c:pt idx="1">
                  <c:v>37993</c:v>
                </c:pt>
                <c:pt idx="2">
                  <c:v>37993</c:v>
                </c:pt>
                <c:pt idx="3">
                  <c:v>37993</c:v>
                </c:pt>
                <c:pt idx="4">
                  <c:v>37993</c:v>
                </c:pt>
                <c:pt idx="5">
                  <c:v>37993</c:v>
                </c:pt>
                <c:pt idx="6">
                  <c:v>37993</c:v>
                </c:pt>
                <c:pt idx="7">
                  <c:v>37993</c:v>
                </c:pt>
                <c:pt idx="8">
                  <c:v>37993</c:v>
                </c:pt>
                <c:pt idx="9">
                  <c:v>37993</c:v>
                </c:pt>
                <c:pt idx="10">
                  <c:v>37994</c:v>
                </c:pt>
                <c:pt idx="11">
                  <c:v>37994</c:v>
                </c:pt>
                <c:pt idx="12">
                  <c:v>38017</c:v>
                </c:pt>
                <c:pt idx="13">
                  <c:v>38021</c:v>
                </c:pt>
                <c:pt idx="14">
                  <c:v>38047</c:v>
                </c:pt>
                <c:pt idx="15">
                  <c:v>38065</c:v>
                </c:pt>
                <c:pt idx="16">
                  <c:v>38076</c:v>
                </c:pt>
                <c:pt idx="17">
                  <c:v>38082</c:v>
                </c:pt>
                <c:pt idx="18">
                  <c:v>38083</c:v>
                </c:pt>
                <c:pt idx="19">
                  <c:v>38084</c:v>
                </c:pt>
                <c:pt idx="20">
                  <c:v>38090</c:v>
                </c:pt>
                <c:pt idx="21">
                  <c:v>38090</c:v>
                </c:pt>
                <c:pt idx="22">
                  <c:v>38091</c:v>
                </c:pt>
                <c:pt idx="23">
                  <c:v>38100</c:v>
                </c:pt>
                <c:pt idx="24">
                  <c:v>38105</c:v>
                </c:pt>
                <c:pt idx="25">
                  <c:v>38112</c:v>
                </c:pt>
                <c:pt idx="26">
                  <c:v>38126</c:v>
                </c:pt>
                <c:pt idx="27">
                  <c:v>38129</c:v>
                </c:pt>
                <c:pt idx="28">
                  <c:v>38136</c:v>
                </c:pt>
                <c:pt idx="29">
                  <c:v>38154</c:v>
                </c:pt>
                <c:pt idx="30">
                  <c:v>38178</c:v>
                </c:pt>
                <c:pt idx="31">
                  <c:v>38191</c:v>
                </c:pt>
                <c:pt idx="32">
                  <c:v>38204</c:v>
                </c:pt>
                <c:pt idx="33">
                  <c:v>38215</c:v>
                </c:pt>
                <c:pt idx="34">
                  <c:v>38224</c:v>
                </c:pt>
                <c:pt idx="35">
                  <c:v>38225</c:v>
                </c:pt>
                <c:pt idx="36">
                  <c:v>38249</c:v>
                </c:pt>
                <c:pt idx="37">
                  <c:v>38269</c:v>
                </c:pt>
                <c:pt idx="38">
                  <c:v>38284</c:v>
                </c:pt>
                <c:pt idx="39">
                  <c:v>38301</c:v>
                </c:pt>
                <c:pt idx="40">
                  <c:v>38324</c:v>
                </c:pt>
                <c:pt idx="41">
                  <c:v>38344</c:v>
                </c:pt>
                <c:pt idx="42">
                  <c:v>38366</c:v>
                </c:pt>
                <c:pt idx="43">
                  <c:v>38387</c:v>
                </c:pt>
                <c:pt idx="44">
                  <c:v>38402</c:v>
                </c:pt>
                <c:pt idx="45">
                  <c:v>38416</c:v>
                </c:pt>
                <c:pt idx="46">
                  <c:v>38448</c:v>
                </c:pt>
                <c:pt idx="47">
                  <c:v>38469</c:v>
                </c:pt>
                <c:pt idx="48">
                  <c:v>38484</c:v>
                </c:pt>
                <c:pt idx="49">
                  <c:v>38502</c:v>
                </c:pt>
              </c:numCache>
            </c:numRef>
          </c:cat>
          <c:val>
            <c:numRef>
              <c:f>'Tabelle - Auswertung'!$C$12:$C$61</c:f>
              <c:numCache>
                <c:ptCount val="50"/>
                <c:pt idx="0">
                  <c:v>9.765999999999998</c:v>
                </c:pt>
                <c:pt idx="1">
                  <c:v>9.765999999999998</c:v>
                </c:pt>
                <c:pt idx="2">
                  <c:v>9.765999999999998</c:v>
                </c:pt>
                <c:pt idx="3">
                  <c:v>9.765999999999998</c:v>
                </c:pt>
                <c:pt idx="4">
                  <c:v>9.765999999999998</c:v>
                </c:pt>
                <c:pt idx="5">
                  <c:v>9.765999999999998</c:v>
                </c:pt>
                <c:pt idx="6">
                  <c:v>9.765999999999998</c:v>
                </c:pt>
                <c:pt idx="7">
                  <c:v>9.765999999999998</c:v>
                </c:pt>
                <c:pt idx="8">
                  <c:v>9.765999999999998</c:v>
                </c:pt>
                <c:pt idx="9">
                  <c:v>9.765999999999998</c:v>
                </c:pt>
                <c:pt idx="10">
                  <c:v>9.765999999999998</c:v>
                </c:pt>
                <c:pt idx="11">
                  <c:v>9.765999999999998</c:v>
                </c:pt>
                <c:pt idx="12">
                  <c:v>9.765999999999998</c:v>
                </c:pt>
                <c:pt idx="13">
                  <c:v>9.765999999999998</c:v>
                </c:pt>
                <c:pt idx="14">
                  <c:v>9.765999999999998</c:v>
                </c:pt>
                <c:pt idx="15">
                  <c:v>9.765999999999998</c:v>
                </c:pt>
                <c:pt idx="16">
                  <c:v>9.765999999999998</c:v>
                </c:pt>
                <c:pt idx="17">
                  <c:v>9.765999999999998</c:v>
                </c:pt>
                <c:pt idx="18">
                  <c:v>9.765999999999998</c:v>
                </c:pt>
                <c:pt idx="19">
                  <c:v>9.765999999999998</c:v>
                </c:pt>
                <c:pt idx="20">
                  <c:v>9.765999999999998</c:v>
                </c:pt>
                <c:pt idx="21">
                  <c:v>9.765999999999998</c:v>
                </c:pt>
                <c:pt idx="22">
                  <c:v>9.765999999999998</c:v>
                </c:pt>
                <c:pt idx="23">
                  <c:v>9.765999999999998</c:v>
                </c:pt>
                <c:pt idx="24">
                  <c:v>9.765999999999998</c:v>
                </c:pt>
                <c:pt idx="25">
                  <c:v>9.765999999999998</c:v>
                </c:pt>
                <c:pt idx="26">
                  <c:v>9.765999999999998</c:v>
                </c:pt>
                <c:pt idx="27">
                  <c:v>9.765999999999998</c:v>
                </c:pt>
                <c:pt idx="28">
                  <c:v>9.765999999999998</c:v>
                </c:pt>
                <c:pt idx="29">
                  <c:v>9.765999999999998</c:v>
                </c:pt>
                <c:pt idx="30">
                  <c:v>9.765999999999998</c:v>
                </c:pt>
                <c:pt idx="31">
                  <c:v>9.765999999999998</c:v>
                </c:pt>
                <c:pt idx="32">
                  <c:v>9.765999999999998</c:v>
                </c:pt>
                <c:pt idx="33">
                  <c:v>9.765999999999998</c:v>
                </c:pt>
                <c:pt idx="34">
                  <c:v>9.765999999999998</c:v>
                </c:pt>
                <c:pt idx="35">
                  <c:v>9.765999999999998</c:v>
                </c:pt>
                <c:pt idx="36">
                  <c:v>9.765999999999998</c:v>
                </c:pt>
                <c:pt idx="37">
                  <c:v>9.765999999999998</c:v>
                </c:pt>
                <c:pt idx="38">
                  <c:v>9.765999999999998</c:v>
                </c:pt>
                <c:pt idx="39">
                  <c:v>9.765999999999998</c:v>
                </c:pt>
                <c:pt idx="40">
                  <c:v>9.765999999999998</c:v>
                </c:pt>
                <c:pt idx="41">
                  <c:v>9.765999999999998</c:v>
                </c:pt>
                <c:pt idx="42">
                  <c:v>9.765999999999998</c:v>
                </c:pt>
                <c:pt idx="43">
                  <c:v>9.765999999999998</c:v>
                </c:pt>
                <c:pt idx="44">
                  <c:v>9.765999999999998</c:v>
                </c:pt>
                <c:pt idx="45">
                  <c:v>9.765999999999998</c:v>
                </c:pt>
                <c:pt idx="46">
                  <c:v>9.765999999999998</c:v>
                </c:pt>
                <c:pt idx="47">
                  <c:v>9.765999999999998</c:v>
                </c:pt>
                <c:pt idx="48">
                  <c:v>9.765999999999998</c:v>
                </c:pt>
                <c:pt idx="49">
                  <c:v>9.765999999999998</c:v>
                </c:pt>
              </c:numCache>
            </c:numRef>
          </c:val>
          <c:smooth val="0"/>
        </c:ser>
        <c:axId val="790582"/>
        <c:axId val="7115239"/>
      </c:lineChart>
      <c:dateAx>
        <c:axId val="790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115239"/>
        <c:crosses val="autoZero"/>
        <c:auto val="0"/>
        <c:noMultiLvlLbl val="0"/>
      </c:dateAx>
      <c:valAx>
        <c:axId val="7115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Verbrauch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7905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Diagramm - Preis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Preis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'Tabelle - Daten'!$A$3:$A$52</c:f>
              <c:numCache>
                <c:ptCount val="50"/>
                <c:pt idx="0">
                  <c:v>37993</c:v>
                </c:pt>
                <c:pt idx="1">
                  <c:v>37993</c:v>
                </c:pt>
                <c:pt idx="2">
                  <c:v>37993</c:v>
                </c:pt>
                <c:pt idx="3">
                  <c:v>37993</c:v>
                </c:pt>
                <c:pt idx="4">
                  <c:v>37993</c:v>
                </c:pt>
                <c:pt idx="5">
                  <c:v>37993</c:v>
                </c:pt>
                <c:pt idx="6">
                  <c:v>37993</c:v>
                </c:pt>
                <c:pt idx="7">
                  <c:v>37993</c:v>
                </c:pt>
                <c:pt idx="8">
                  <c:v>37993</c:v>
                </c:pt>
                <c:pt idx="9">
                  <c:v>37993</c:v>
                </c:pt>
                <c:pt idx="10">
                  <c:v>37994</c:v>
                </c:pt>
                <c:pt idx="11">
                  <c:v>37994</c:v>
                </c:pt>
                <c:pt idx="12">
                  <c:v>38017</c:v>
                </c:pt>
                <c:pt idx="13">
                  <c:v>38021</c:v>
                </c:pt>
                <c:pt idx="14">
                  <c:v>38047</c:v>
                </c:pt>
                <c:pt idx="15">
                  <c:v>38065</c:v>
                </c:pt>
                <c:pt idx="16">
                  <c:v>38076</c:v>
                </c:pt>
                <c:pt idx="17">
                  <c:v>38082</c:v>
                </c:pt>
                <c:pt idx="18">
                  <c:v>38083</c:v>
                </c:pt>
                <c:pt idx="19">
                  <c:v>38084</c:v>
                </c:pt>
                <c:pt idx="20">
                  <c:v>38090</c:v>
                </c:pt>
                <c:pt idx="21">
                  <c:v>38090</c:v>
                </c:pt>
                <c:pt idx="22">
                  <c:v>38091</c:v>
                </c:pt>
                <c:pt idx="23">
                  <c:v>38100</c:v>
                </c:pt>
                <c:pt idx="24">
                  <c:v>38105</c:v>
                </c:pt>
                <c:pt idx="25">
                  <c:v>38112</c:v>
                </c:pt>
                <c:pt idx="26">
                  <c:v>38126</c:v>
                </c:pt>
                <c:pt idx="27">
                  <c:v>38129</c:v>
                </c:pt>
                <c:pt idx="28">
                  <c:v>38136</c:v>
                </c:pt>
                <c:pt idx="29">
                  <c:v>38154</c:v>
                </c:pt>
                <c:pt idx="30">
                  <c:v>38178</c:v>
                </c:pt>
                <c:pt idx="31">
                  <c:v>38191</c:v>
                </c:pt>
                <c:pt idx="32">
                  <c:v>38204</c:v>
                </c:pt>
                <c:pt idx="33">
                  <c:v>38215</c:v>
                </c:pt>
                <c:pt idx="34">
                  <c:v>38224</c:v>
                </c:pt>
                <c:pt idx="35">
                  <c:v>38225</c:v>
                </c:pt>
                <c:pt idx="36">
                  <c:v>38249</c:v>
                </c:pt>
                <c:pt idx="37">
                  <c:v>38269</c:v>
                </c:pt>
                <c:pt idx="38">
                  <c:v>38284</c:v>
                </c:pt>
                <c:pt idx="39">
                  <c:v>38301</c:v>
                </c:pt>
                <c:pt idx="40">
                  <c:v>38324</c:v>
                </c:pt>
                <c:pt idx="41">
                  <c:v>38344</c:v>
                </c:pt>
                <c:pt idx="42">
                  <c:v>38366</c:v>
                </c:pt>
                <c:pt idx="43">
                  <c:v>38387</c:v>
                </c:pt>
                <c:pt idx="44">
                  <c:v>38402</c:v>
                </c:pt>
                <c:pt idx="45">
                  <c:v>38416</c:v>
                </c:pt>
                <c:pt idx="46">
                  <c:v>38448</c:v>
                </c:pt>
                <c:pt idx="47">
                  <c:v>38469</c:v>
                </c:pt>
                <c:pt idx="48">
                  <c:v>38484</c:v>
                </c:pt>
                <c:pt idx="49">
                  <c:v>38502</c:v>
                </c:pt>
              </c:numCache>
            </c:numRef>
          </c:cat>
          <c:val>
            <c:numRef>
              <c:f>'Tabelle - Auswertung'!$E$12:$E$61</c:f>
              <c:numCache>
                <c:ptCount val="50"/>
                <c:pt idx="0">
                  <c:v>1.06</c:v>
                </c:pt>
                <c:pt idx="1">
                  <c:v>1.05</c:v>
                </c:pt>
                <c:pt idx="2">
                  <c:v>1.03</c:v>
                </c:pt>
                <c:pt idx="3">
                  <c:v>1.1</c:v>
                </c:pt>
                <c:pt idx="4">
                  <c:v>0.88</c:v>
                </c:pt>
                <c:pt idx="5">
                  <c:v>1.05</c:v>
                </c:pt>
                <c:pt idx="6">
                  <c:v>1.08</c:v>
                </c:pt>
                <c:pt idx="7">
                  <c:v>1.04</c:v>
                </c:pt>
                <c:pt idx="8">
                  <c:v>1.05</c:v>
                </c:pt>
                <c:pt idx="9">
                  <c:v>1.05</c:v>
                </c:pt>
                <c:pt idx="10">
                  <c:v>1.03</c:v>
                </c:pt>
                <c:pt idx="11">
                  <c:v>1.05</c:v>
                </c:pt>
                <c:pt idx="12">
                  <c:v>1.06</c:v>
                </c:pt>
                <c:pt idx="13">
                  <c:v>1.04</c:v>
                </c:pt>
                <c:pt idx="14">
                  <c:v>1.04</c:v>
                </c:pt>
                <c:pt idx="15">
                  <c:v>1.08</c:v>
                </c:pt>
                <c:pt idx="16">
                  <c:v>1.12</c:v>
                </c:pt>
                <c:pt idx="17">
                  <c:v>1.07</c:v>
                </c:pt>
                <c:pt idx="18">
                  <c:v>0.93</c:v>
                </c:pt>
                <c:pt idx="19">
                  <c:v>1.11</c:v>
                </c:pt>
                <c:pt idx="20">
                  <c:v>1.12</c:v>
                </c:pt>
                <c:pt idx="21">
                  <c:v>0.96</c:v>
                </c:pt>
                <c:pt idx="22">
                  <c:v>1.07</c:v>
                </c:pt>
                <c:pt idx="23">
                  <c:v>1.11</c:v>
                </c:pt>
                <c:pt idx="24">
                  <c:v>1.12</c:v>
                </c:pt>
                <c:pt idx="25">
                  <c:v>1.15</c:v>
                </c:pt>
                <c:pt idx="26">
                  <c:v>1.17</c:v>
                </c:pt>
                <c:pt idx="27">
                  <c:v>1.18</c:v>
                </c:pt>
                <c:pt idx="28">
                  <c:v>1.17</c:v>
                </c:pt>
                <c:pt idx="29">
                  <c:v>1.1</c:v>
                </c:pt>
                <c:pt idx="30">
                  <c:v>1.1</c:v>
                </c:pt>
                <c:pt idx="31">
                  <c:v>1.15</c:v>
                </c:pt>
                <c:pt idx="32">
                  <c:v>1.19</c:v>
                </c:pt>
                <c:pt idx="33">
                  <c:v>1.17</c:v>
                </c:pt>
                <c:pt idx="34">
                  <c:v>1.01</c:v>
                </c:pt>
                <c:pt idx="35">
                  <c:v>1.18</c:v>
                </c:pt>
                <c:pt idx="36">
                  <c:v>1.16</c:v>
                </c:pt>
                <c:pt idx="37">
                  <c:v>1.16</c:v>
                </c:pt>
                <c:pt idx="38">
                  <c:v>1.17</c:v>
                </c:pt>
                <c:pt idx="39">
                  <c:v>1.12</c:v>
                </c:pt>
                <c:pt idx="40">
                  <c:v>1.11</c:v>
                </c:pt>
                <c:pt idx="41">
                  <c:v>1.1</c:v>
                </c:pt>
                <c:pt idx="42">
                  <c:v>1.07</c:v>
                </c:pt>
                <c:pt idx="43">
                  <c:v>1.11</c:v>
                </c:pt>
                <c:pt idx="44">
                  <c:v>1.09</c:v>
                </c:pt>
                <c:pt idx="45">
                  <c:v>1.13</c:v>
                </c:pt>
                <c:pt idx="46">
                  <c:v>1.18</c:v>
                </c:pt>
                <c:pt idx="47">
                  <c:v>1.21</c:v>
                </c:pt>
                <c:pt idx="48">
                  <c:v>1.19</c:v>
                </c:pt>
                <c:pt idx="49">
                  <c:v>1.16</c:v>
                </c:pt>
              </c:numCache>
            </c:numRef>
          </c:val>
          <c:smooth val="0"/>
        </c:ser>
        <c:ser>
          <c:idx val="1"/>
          <c:order val="1"/>
          <c:tx>
            <c:v>Mittelwert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'Tabelle - Daten'!$A$3:$A$52</c:f>
              <c:numCache>
                <c:ptCount val="50"/>
                <c:pt idx="0">
                  <c:v>37993</c:v>
                </c:pt>
                <c:pt idx="1">
                  <c:v>37993</c:v>
                </c:pt>
                <c:pt idx="2">
                  <c:v>37993</c:v>
                </c:pt>
                <c:pt idx="3">
                  <c:v>37993</c:v>
                </c:pt>
                <c:pt idx="4">
                  <c:v>37993</c:v>
                </c:pt>
                <c:pt idx="5">
                  <c:v>37993</c:v>
                </c:pt>
                <c:pt idx="6">
                  <c:v>37993</c:v>
                </c:pt>
                <c:pt idx="7">
                  <c:v>37993</c:v>
                </c:pt>
                <c:pt idx="8">
                  <c:v>37993</c:v>
                </c:pt>
                <c:pt idx="9">
                  <c:v>37993</c:v>
                </c:pt>
                <c:pt idx="10">
                  <c:v>37994</c:v>
                </c:pt>
                <c:pt idx="11">
                  <c:v>37994</c:v>
                </c:pt>
                <c:pt idx="12">
                  <c:v>38017</c:v>
                </c:pt>
                <c:pt idx="13">
                  <c:v>38021</c:v>
                </c:pt>
                <c:pt idx="14">
                  <c:v>38047</c:v>
                </c:pt>
                <c:pt idx="15">
                  <c:v>38065</c:v>
                </c:pt>
                <c:pt idx="16">
                  <c:v>38076</c:v>
                </c:pt>
                <c:pt idx="17">
                  <c:v>38082</c:v>
                </c:pt>
                <c:pt idx="18">
                  <c:v>38083</c:v>
                </c:pt>
                <c:pt idx="19">
                  <c:v>38084</c:v>
                </c:pt>
                <c:pt idx="20">
                  <c:v>38090</c:v>
                </c:pt>
                <c:pt idx="21">
                  <c:v>38090</c:v>
                </c:pt>
                <c:pt idx="22">
                  <c:v>38091</c:v>
                </c:pt>
                <c:pt idx="23">
                  <c:v>38100</c:v>
                </c:pt>
                <c:pt idx="24">
                  <c:v>38105</c:v>
                </c:pt>
                <c:pt idx="25">
                  <c:v>38112</c:v>
                </c:pt>
                <c:pt idx="26">
                  <c:v>38126</c:v>
                </c:pt>
                <c:pt idx="27">
                  <c:v>38129</c:v>
                </c:pt>
                <c:pt idx="28">
                  <c:v>38136</c:v>
                </c:pt>
                <c:pt idx="29">
                  <c:v>38154</c:v>
                </c:pt>
                <c:pt idx="30">
                  <c:v>38178</c:v>
                </c:pt>
                <c:pt idx="31">
                  <c:v>38191</c:v>
                </c:pt>
                <c:pt idx="32">
                  <c:v>38204</c:v>
                </c:pt>
                <c:pt idx="33">
                  <c:v>38215</c:v>
                </c:pt>
                <c:pt idx="34">
                  <c:v>38224</c:v>
                </c:pt>
                <c:pt idx="35">
                  <c:v>38225</c:v>
                </c:pt>
                <c:pt idx="36">
                  <c:v>38249</c:v>
                </c:pt>
                <c:pt idx="37">
                  <c:v>38269</c:v>
                </c:pt>
                <c:pt idx="38">
                  <c:v>38284</c:v>
                </c:pt>
                <c:pt idx="39">
                  <c:v>38301</c:v>
                </c:pt>
                <c:pt idx="40">
                  <c:v>38324</c:v>
                </c:pt>
                <c:pt idx="41">
                  <c:v>38344</c:v>
                </c:pt>
                <c:pt idx="42">
                  <c:v>38366</c:v>
                </c:pt>
                <c:pt idx="43">
                  <c:v>38387</c:v>
                </c:pt>
                <c:pt idx="44">
                  <c:v>38402</c:v>
                </c:pt>
                <c:pt idx="45">
                  <c:v>38416</c:v>
                </c:pt>
                <c:pt idx="46">
                  <c:v>38448</c:v>
                </c:pt>
                <c:pt idx="47">
                  <c:v>38469</c:v>
                </c:pt>
                <c:pt idx="48">
                  <c:v>38484</c:v>
                </c:pt>
                <c:pt idx="49">
                  <c:v>38502</c:v>
                </c:pt>
              </c:numCache>
            </c:numRef>
          </c:cat>
          <c:val>
            <c:numRef>
              <c:f>'Tabelle - Auswertung'!$F$12:$F$61</c:f>
              <c:numCache>
                <c:ptCount val="50"/>
                <c:pt idx="0">
                  <c:v>1.0965999999999998</c:v>
                </c:pt>
                <c:pt idx="1">
                  <c:v>1.0965999999999998</c:v>
                </c:pt>
                <c:pt idx="2">
                  <c:v>1.0965999999999998</c:v>
                </c:pt>
                <c:pt idx="3">
                  <c:v>1.0965999999999998</c:v>
                </c:pt>
                <c:pt idx="4">
                  <c:v>1.0965999999999998</c:v>
                </c:pt>
                <c:pt idx="5">
                  <c:v>1.0965999999999998</c:v>
                </c:pt>
                <c:pt idx="6">
                  <c:v>1.0965999999999998</c:v>
                </c:pt>
                <c:pt idx="7">
                  <c:v>1.0965999999999998</c:v>
                </c:pt>
                <c:pt idx="8">
                  <c:v>1.0965999999999998</c:v>
                </c:pt>
                <c:pt idx="9">
                  <c:v>1.0965999999999998</c:v>
                </c:pt>
                <c:pt idx="10">
                  <c:v>1.0965999999999998</c:v>
                </c:pt>
                <c:pt idx="11">
                  <c:v>1.0965999999999998</c:v>
                </c:pt>
                <c:pt idx="12">
                  <c:v>1.0965999999999998</c:v>
                </c:pt>
                <c:pt idx="13">
                  <c:v>1.0965999999999998</c:v>
                </c:pt>
                <c:pt idx="14">
                  <c:v>1.0965999999999998</c:v>
                </c:pt>
                <c:pt idx="15">
                  <c:v>1.0965999999999998</c:v>
                </c:pt>
                <c:pt idx="16">
                  <c:v>1.0965999999999998</c:v>
                </c:pt>
                <c:pt idx="17">
                  <c:v>1.0965999999999998</c:v>
                </c:pt>
                <c:pt idx="18">
                  <c:v>1.0965999999999998</c:v>
                </c:pt>
                <c:pt idx="19">
                  <c:v>1.0965999999999998</c:v>
                </c:pt>
                <c:pt idx="20">
                  <c:v>1.0965999999999998</c:v>
                </c:pt>
                <c:pt idx="21">
                  <c:v>1.0965999999999998</c:v>
                </c:pt>
                <c:pt idx="22">
                  <c:v>1.0965999999999998</c:v>
                </c:pt>
                <c:pt idx="23">
                  <c:v>1.0965999999999998</c:v>
                </c:pt>
                <c:pt idx="24">
                  <c:v>1.0965999999999998</c:v>
                </c:pt>
                <c:pt idx="25">
                  <c:v>1.0965999999999998</c:v>
                </c:pt>
                <c:pt idx="26">
                  <c:v>1.0965999999999998</c:v>
                </c:pt>
                <c:pt idx="27">
                  <c:v>1.0965999999999998</c:v>
                </c:pt>
                <c:pt idx="28">
                  <c:v>1.0965999999999998</c:v>
                </c:pt>
                <c:pt idx="29">
                  <c:v>1.0965999999999998</c:v>
                </c:pt>
                <c:pt idx="30">
                  <c:v>1.0965999999999998</c:v>
                </c:pt>
                <c:pt idx="31">
                  <c:v>1.0965999999999998</c:v>
                </c:pt>
                <c:pt idx="32">
                  <c:v>1.0965999999999998</c:v>
                </c:pt>
                <c:pt idx="33">
                  <c:v>1.0965999999999998</c:v>
                </c:pt>
                <c:pt idx="34">
                  <c:v>1.0965999999999998</c:v>
                </c:pt>
                <c:pt idx="35">
                  <c:v>1.0965999999999998</c:v>
                </c:pt>
                <c:pt idx="36">
                  <c:v>1.0965999999999998</c:v>
                </c:pt>
                <c:pt idx="37">
                  <c:v>1.0965999999999998</c:v>
                </c:pt>
                <c:pt idx="38">
                  <c:v>1.0965999999999998</c:v>
                </c:pt>
                <c:pt idx="39">
                  <c:v>1.0965999999999998</c:v>
                </c:pt>
                <c:pt idx="40">
                  <c:v>1.0965999999999998</c:v>
                </c:pt>
                <c:pt idx="41">
                  <c:v>1.0965999999999998</c:v>
                </c:pt>
                <c:pt idx="42">
                  <c:v>1.0965999999999998</c:v>
                </c:pt>
                <c:pt idx="43">
                  <c:v>1.0965999999999998</c:v>
                </c:pt>
                <c:pt idx="44">
                  <c:v>1.0965999999999998</c:v>
                </c:pt>
                <c:pt idx="45">
                  <c:v>1.0965999999999998</c:v>
                </c:pt>
                <c:pt idx="46">
                  <c:v>1.0965999999999998</c:v>
                </c:pt>
                <c:pt idx="47">
                  <c:v>1.0965999999999998</c:v>
                </c:pt>
                <c:pt idx="48">
                  <c:v>1.0965999999999998</c:v>
                </c:pt>
                <c:pt idx="49">
                  <c:v>1.0965999999999998</c:v>
                </c:pt>
              </c:numCache>
            </c:numRef>
          </c:val>
          <c:smooth val="0"/>
        </c:ser>
        <c:axId val="64037152"/>
        <c:axId val="39463457"/>
      </c:lineChart>
      <c:dateAx>
        <c:axId val="64037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463457"/>
        <c:crosses val="autoZero"/>
        <c:auto val="0"/>
        <c:noMultiLvlLbl val="0"/>
      </c:dateAx>
      <c:valAx>
        <c:axId val="39463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40371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7109375" style="6" customWidth="1"/>
    <col min="2" max="16384" width="11.421875" style="2" customWidth="1"/>
  </cols>
  <sheetData>
    <row r="1" ht="16.5" customHeight="1">
      <c r="A1" s="1" t="s">
        <v>0</v>
      </c>
    </row>
    <row r="3" ht="15.75" customHeight="1">
      <c r="A3" s="3" t="s">
        <v>1</v>
      </c>
    </row>
    <row r="4" spans="1:2" ht="12.75">
      <c r="A4" s="4"/>
      <c r="B4" s="5" t="s">
        <v>2</v>
      </c>
    </row>
    <row r="5" spans="1:2" ht="12.75">
      <c r="A5" s="4"/>
      <c r="B5" s="5" t="s">
        <v>3</v>
      </c>
    </row>
    <row r="6" spans="1:2" ht="12.75">
      <c r="A6" s="4"/>
      <c r="B6" s="5" t="s">
        <v>25</v>
      </c>
    </row>
    <row r="7" ht="12.75">
      <c r="B7" s="5" t="s">
        <v>24</v>
      </c>
    </row>
    <row r="8" ht="12.75">
      <c r="B8" s="5" t="s">
        <v>26</v>
      </c>
    </row>
    <row r="9" ht="12.75">
      <c r="B9" s="5" t="s">
        <v>4</v>
      </c>
    </row>
    <row r="10" ht="12.75">
      <c r="B10" s="5" t="s">
        <v>9</v>
      </c>
    </row>
    <row r="11" ht="12.75">
      <c r="B11" s="5" t="s">
        <v>5</v>
      </c>
    </row>
    <row r="12" ht="12.75">
      <c r="B12" s="5" t="s">
        <v>6</v>
      </c>
    </row>
    <row r="13" ht="12.75">
      <c r="B13" s="5" t="s">
        <v>10</v>
      </c>
    </row>
    <row r="15" ht="15.75" customHeight="1">
      <c r="A15" s="3" t="s">
        <v>7</v>
      </c>
    </row>
    <row r="16" ht="12.75">
      <c r="B16" s="5" t="s">
        <v>8</v>
      </c>
    </row>
    <row r="17" ht="12.75">
      <c r="B17" s="5" t="s">
        <v>27</v>
      </c>
    </row>
    <row r="18" ht="12.75">
      <c r="B18" s="5" t="s">
        <v>28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6" customWidth="1"/>
    <col min="2" max="2" width="12.140625" style="2" customWidth="1"/>
    <col min="3" max="16384" width="11.421875" style="2" customWidth="1"/>
  </cols>
  <sheetData>
    <row r="1" spans="1:7" ht="16.5" customHeight="1">
      <c r="A1" s="1" t="s">
        <v>11</v>
      </c>
      <c r="C1" s="6"/>
      <c r="F1" s="6"/>
      <c r="G1" s="6"/>
    </row>
    <row r="3" spans="1:8" ht="12.75">
      <c r="A3" s="7"/>
      <c r="C3" s="7" t="s">
        <v>12</v>
      </c>
      <c r="D3" s="7" t="s">
        <v>13</v>
      </c>
      <c r="E3" s="7" t="s">
        <v>14</v>
      </c>
      <c r="F3" s="7" t="s">
        <v>15</v>
      </c>
      <c r="G3" s="7" t="s">
        <v>16</v>
      </c>
      <c r="H3" s="7"/>
    </row>
    <row r="4" spans="2:7" ht="12.75">
      <c r="B4" s="7" t="s">
        <v>17</v>
      </c>
      <c r="C4" s="8">
        <f>MIN('Tabelle - Daten'!C3:C52)</f>
        <v>0</v>
      </c>
      <c r="D4" s="8">
        <f>MIN('Tabelle - Daten'!D3:D52)</f>
        <v>0</v>
      </c>
      <c r="E4" s="11">
        <f>MIN('Tabelle - Daten'!E3:E52)</f>
        <v>0</v>
      </c>
      <c r="F4" s="12">
        <f>MIN('Tabelle - Daten'!F3:F52)</f>
        <v>0</v>
      </c>
      <c r="G4" s="8">
        <f>MIN('Tabelle - Daten'!G3:G52)</f>
        <v>0</v>
      </c>
    </row>
    <row r="5" spans="2:7" ht="12.75">
      <c r="B5" s="7" t="s">
        <v>18</v>
      </c>
      <c r="C5" s="8" t="e">
        <f>AVERAGE('Tabelle - Daten'!C3:C52)</f>
        <v>#DIV/0!</v>
      </c>
      <c r="D5" s="8" t="e">
        <f>AVERAGE('Tabelle - Daten'!D3:D52)</f>
        <v>#DIV/0!</v>
      </c>
      <c r="E5" s="11" t="e">
        <f>AVERAGE('Tabelle - Daten'!E3:E52)</f>
        <v>#DIV/0!</v>
      </c>
      <c r="F5" s="12" t="e">
        <f>AVERAGE('Tabelle - Daten'!F3:F52)</f>
        <v>#DIV/0!</v>
      </c>
      <c r="G5" s="8" t="e">
        <f>AVERAGE('Tabelle - Daten'!G3:G52)</f>
        <v>#DIV/0!</v>
      </c>
    </row>
    <row r="6" spans="2:7" ht="12.75">
      <c r="B6" s="7" t="s">
        <v>19</v>
      </c>
      <c r="C6" s="8">
        <f>MAX('Tabelle - Daten'!C3:C52)</f>
        <v>0</v>
      </c>
      <c r="D6" s="8">
        <f>MAX('Tabelle - Daten'!D3:D52)</f>
        <v>0</v>
      </c>
      <c r="E6" s="11">
        <f>MAX('Tabelle - Daten'!E3:E52)</f>
        <v>0</v>
      </c>
      <c r="F6" s="12">
        <f>MAX('Tabelle - Daten'!F3:F52)</f>
        <v>0</v>
      </c>
      <c r="G6" s="8">
        <f>MAX('Tabelle - Daten'!G3:G52)</f>
        <v>0</v>
      </c>
    </row>
    <row r="7" spans="2:7" ht="14.25">
      <c r="B7" s="7" t="s">
        <v>20</v>
      </c>
      <c r="C7" s="8">
        <f>SUM('Tabelle - Daten'!C3:C52)</f>
        <v>0</v>
      </c>
      <c r="D7" s="8">
        <f>SUM('Tabelle - Daten'!D3:D52)</f>
        <v>0</v>
      </c>
      <c r="E7" s="11">
        <f>SUM('Tabelle - Daten'!E3:E52)</f>
        <v>0</v>
      </c>
      <c r="G7" s="9"/>
    </row>
    <row r="10" spans="2:6" ht="12.75">
      <c r="B10" s="7" t="s">
        <v>21</v>
      </c>
      <c r="E10" s="7" t="s">
        <v>22</v>
      </c>
      <c r="F10" s="6"/>
    </row>
    <row r="11" spans="2:6" ht="12.75">
      <c r="B11" s="6" t="s">
        <v>15</v>
      </c>
      <c r="C11" s="6" t="s">
        <v>23</v>
      </c>
      <c r="E11" s="6" t="s">
        <v>15</v>
      </c>
      <c r="F11" s="6" t="s">
        <v>23</v>
      </c>
    </row>
    <row r="12" spans="2:6" ht="12.75">
      <c r="B12" s="10">
        <f>'Tabelle - Daten'!F3</f>
        <v>0</v>
      </c>
      <c r="C12" s="10" t="e">
        <f>(F5)</f>
        <v>#DIV/0!</v>
      </c>
      <c r="E12" s="8">
        <f>'Tabelle - Daten'!G3</f>
        <v>0</v>
      </c>
      <c r="F12" s="8" t="e">
        <f>(G5)</f>
        <v>#DIV/0!</v>
      </c>
    </row>
    <row r="13" spans="2:6" ht="12.75">
      <c r="B13" s="10">
        <f>'Tabelle - Daten'!F4</f>
        <v>0</v>
      </c>
      <c r="C13" s="10" t="e">
        <f>(F5)</f>
        <v>#DIV/0!</v>
      </c>
      <c r="E13" s="8">
        <f>'Tabelle - Daten'!G4</f>
        <v>0</v>
      </c>
      <c r="F13" s="8" t="e">
        <f>(G5)</f>
        <v>#DIV/0!</v>
      </c>
    </row>
    <row r="14" spans="2:6" ht="12.75">
      <c r="B14" s="10">
        <f>'Tabelle - Daten'!F5</f>
        <v>0</v>
      </c>
      <c r="C14" s="10" t="e">
        <f>(F5)</f>
        <v>#DIV/0!</v>
      </c>
      <c r="E14" s="8">
        <f>'Tabelle - Daten'!G5</f>
        <v>0</v>
      </c>
      <c r="F14" s="8" t="e">
        <f>(G5)</f>
        <v>#DIV/0!</v>
      </c>
    </row>
    <row r="15" spans="2:6" ht="12.75">
      <c r="B15" s="10">
        <f>'Tabelle - Daten'!F6</f>
        <v>0</v>
      </c>
      <c r="C15" s="10" t="e">
        <f>(F5)</f>
        <v>#DIV/0!</v>
      </c>
      <c r="E15" s="8">
        <f>'Tabelle - Daten'!G6</f>
        <v>0</v>
      </c>
      <c r="F15" s="8" t="e">
        <f>(G5)</f>
        <v>#DIV/0!</v>
      </c>
    </row>
    <row r="16" spans="2:6" ht="12.75">
      <c r="B16" s="10">
        <f>'Tabelle - Daten'!F7</f>
        <v>0</v>
      </c>
      <c r="C16" s="10" t="e">
        <f>(F5)</f>
        <v>#DIV/0!</v>
      </c>
      <c r="E16" s="8">
        <f>'Tabelle - Daten'!G7</f>
        <v>0</v>
      </c>
      <c r="F16" s="8" t="e">
        <f>(G5)</f>
        <v>#DIV/0!</v>
      </c>
    </row>
    <row r="17" spans="2:6" ht="12.75">
      <c r="B17" s="10">
        <f>'Tabelle - Daten'!F8</f>
        <v>0</v>
      </c>
      <c r="C17" s="10" t="e">
        <f>(F5)</f>
        <v>#DIV/0!</v>
      </c>
      <c r="E17" s="8">
        <f>'Tabelle - Daten'!G8</f>
        <v>0</v>
      </c>
      <c r="F17" s="8" t="e">
        <f>(G5)</f>
        <v>#DIV/0!</v>
      </c>
    </row>
    <row r="18" spans="2:6" ht="12.75">
      <c r="B18" s="10">
        <f>'Tabelle - Daten'!F9</f>
        <v>0</v>
      </c>
      <c r="C18" s="10" t="e">
        <f>(F5)</f>
        <v>#DIV/0!</v>
      </c>
      <c r="E18" s="8">
        <f>'Tabelle - Daten'!G9</f>
        <v>0</v>
      </c>
      <c r="F18" s="8" t="e">
        <f>(G5)</f>
        <v>#DIV/0!</v>
      </c>
    </row>
    <row r="19" spans="2:6" ht="12.75">
      <c r="B19" s="10">
        <f>'Tabelle - Daten'!F10</f>
        <v>0</v>
      </c>
      <c r="C19" s="10" t="e">
        <f>(F5)</f>
        <v>#DIV/0!</v>
      </c>
      <c r="E19" s="8">
        <f>'Tabelle - Daten'!G10</f>
        <v>0</v>
      </c>
      <c r="F19" s="8" t="e">
        <f>(G5)</f>
        <v>#DIV/0!</v>
      </c>
    </row>
    <row r="20" spans="2:6" ht="12.75">
      <c r="B20" s="10">
        <f>'Tabelle - Daten'!F11</f>
        <v>0</v>
      </c>
      <c r="C20" s="10" t="e">
        <f>(F5)</f>
        <v>#DIV/0!</v>
      </c>
      <c r="E20" s="8">
        <f>'Tabelle - Daten'!G11</f>
        <v>0</v>
      </c>
      <c r="F20" s="8" t="e">
        <f>(G5)</f>
        <v>#DIV/0!</v>
      </c>
    </row>
    <row r="21" spans="2:6" ht="12.75">
      <c r="B21" s="10">
        <f>'Tabelle - Daten'!F12</f>
        <v>0</v>
      </c>
      <c r="C21" s="10" t="e">
        <f>(F5)</f>
        <v>#DIV/0!</v>
      </c>
      <c r="E21" s="8">
        <f>'Tabelle - Daten'!G12</f>
        <v>0</v>
      </c>
      <c r="F21" s="8" t="e">
        <f>(G5)</f>
        <v>#DIV/0!</v>
      </c>
    </row>
    <row r="22" spans="2:6" ht="12.75">
      <c r="B22" s="10">
        <f>'Tabelle - Daten'!F13</f>
        <v>0</v>
      </c>
      <c r="C22" s="10" t="e">
        <f>(F5)</f>
        <v>#DIV/0!</v>
      </c>
      <c r="E22" s="8">
        <f>'Tabelle - Daten'!G13</f>
        <v>0</v>
      </c>
      <c r="F22" s="8" t="e">
        <f>(G5)</f>
        <v>#DIV/0!</v>
      </c>
    </row>
    <row r="23" spans="2:6" ht="12.75">
      <c r="B23" s="10">
        <f>'Tabelle - Daten'!F14</f>
        <v>0</v>
      </c>
      <c r="C23" s="10" t="e">
        <f>(F5)</f>
        <v>#DIV/0!</v>
      </c>
      <c r="E23" s="8">
        <f>'Tabelle - Daten'!G14</f>
        <v>0</v>
      </c>
      <c r="F23" s="8" t="e">
        <f>(G5)</f>
        <v>#DIV/0!</v>
      </c>
    </row>
    <row r="24" spans="2:6" ht="12.75">
      <c r="B24" s="10">
        <f>'Tabelle - Daten'!F15</f>
        <v>0</v>
      </c>
      <c r="C24" s="10" t="e">
        <f>(F5)</f>
        <v>#DIV/0!</v>
      </c>
      <c r="E24" s="8">
        <f>'Tabelle - Daten'!G15</f>
        <v>0</v>
      </c>
      <c r="F24" s="8" t="e">
        <f>(G5)</f>
        <v>#DIV/0!</v>
      </c>
    </row>
    <row r="25" spans="2:6" ht="12.75">
      <c r="B25" s="10">
        <f>'Tabelle - Daten'!F16</f>
        <v>0</v>
      </c>
      <c r="C25" s="10" t="e">
        <f>(F5)</f>
        <v>#DIV/0!</v>
      </c>
      <c r="E25" s="8">
        <f>'Tabelle - Daten'!G16</f>
        <v>0</v>
      </c>
      <c r="F25" s="8" t="e">
        <f>(G5)</f>
        <v>#DIV/0!</v>
      </c>
    </row>
    <row r="26" spans="2:6" ht="12.75">
      <c r="B26" s="10">
        <f>'Tabelle - Daten'!F17</f>
        <v>0</v>
      </c>
      <c r="C26" s="10" t="e">
        <f>(F5)</f>
        <v>#DIV/0!</v>
      </c>
      <c r="E26" s="8">
        <f>'Tabelle - Daten'!G17</f>
        <v>0</v>
      </c>
      <c r="F26" s="8" t="e">
        <f>(G5)</f>
        <v>#DIV/0!</v>
      </c>
    </row>
    <row r="27" spans="2:6" ht="12.75">
      <c r="B27" s="10">
        <f>'Tabelle - Daten'!F18</f>
        <v>0</v>
      </c>
      <c r="C27" s="10" t="e">
        <f>(F5)</f>
        <v>#DIV/0!</v>
      </c>
      <c r="E27" s="8">
        <f>'Tabelle - Daten'!G18</f>
        <v>0</v>
      </c>
      <c r="F27" s="8" t="e">
        <f>(G5)</f>
        <v>#DIV/0!</v>
      </c>
    </row>
    <row r="28" spans="2:6" ht="12.75">
      <c r="B28" s="10">
        <f>'Tabelle - Daten'!F19</f>
        <v>0</v>
      </c>
      <c r="C28" s="10" t="e">
        <f>(F5)</f>
        <v>#DIV/0!</v>
      </c>
      <c r="E28" s="8">
        <f>'Tabelle - Daten'!G19</f>
        <v>0</v>
      </c>
      <c r="F28" s="8" t="e">
        <f>(G5)</f>
        <v>#DIV/0!</v>
      </c>
    </row>
    <row r="29" spans="2:6" ht="12.75">
      <c r="B29" s="10">
        <f>'Tabelle - Daten'!F20</f>
        <v>0</v>
      </c>
      <c r="C29" s="10" t="e">
        <f>(F5)</f>
        <v>#DIV/0!</v>
      </c>
      <c r="E29" s="8">
        <f>'Tabelle - Daten'!G20</f>
        <v>0</v>
      </c>
      <c r="F29" s="8" t="e">
        <f>(G5)</f>
        <v>#DIV/0!</v>
      </c>
    </row>
    <row r="30" spans="2:6" ht="12.75">
      <c r="B30" s="10">
        <f>'Tabelle - Daten'!F21</f>
        <v>0</v>
      </c>
      <c r="C30" s="10" t="e">
        <f>(F5)</f>
        <v>#DIV/0!</v>
      </c>
      <c r="E30" s="8">
        <f>'Tabelle - Daten'!G21</f>
        <v>0</v>
      </c>
      <c r="F30" s="8" t="e">
        <f>(G5)</f>
        <v>#DIV/0!</v>
      </c>
    </row>
    <row r="31" spans="2:6" ht="12.75">
      <c r="B31" s="10">
        <f>'Tabelle - Daten'!F22</f>
        <v>0</v>
      </c>
      <c r="C31" s="10" t="e">
        <f>(F5)</f>
        <v>#DIV/0!</v>
      </c>
      <c r="E31" s="8">
        <f>'Tabelle - Daten'!G22</f>
        <v>0</v>
      </c>
      <c r="F31" s="8" t="e">
        <f>(G5)</f>
        <v>#DIV/0!</v>
      </c>
    </row>
    <row r="32" spans="2:6" ht="12.75">
      <c r="B32" s="10">
        <f>'Tabelle - Daten'!F23</f>
        <v>0</v>
      </c>
      <c r="C32" s="10" t="e">
        <f>(F5)</f>
        <v>#DIV/0!</v>
      </c>
      <c r="E32" s="8">
        <f>'Tabelle - Daten'!G23</f>
        <v>0</v>
      </c>
      <c r="F32" s="8" t="e">
        <f>(G5)</f>
        <v>#DIV/0!</v>
      </c>
    </row>
    <row r="33" spans="2:6" ht="12.75" customHeight="1">
      <c r="B33" s="10">
        <f>'Tabelle - Daten'!F24</f>
        <v>0</v>
      </c>
      <c r="C33" s="10" t="e">
        <f>(F5)</f>
        <v>#DIV/0!</v>
      </c>
      <c r="E33" s="8">
        <f>'Tabelle - Daten'!G24</f>
        <v>0</v>
      </c>
      <c r="F33" s="8" t="e">
        <f>(G5)</f>
        <v>#DIV/0!</v>
      </c>
    </row>
    <row r="34" spans="2:6" ht="12.75">
      <c r="B34" s="10">
        <f>'Tabelle - Daten'!F25</f>
        <v>0</v>
      </c>
      <c r="C34" s="10" t="e">
        <f>(F5)</f>
        <v>#DIV/0!</v>
      </c>
      <c r="E34" s="8">
        <f>'Tabelle - Daten'!G25</f>
        <v>0</v>
      </c>
      <c r="F34" s="8" t="e">
        <f>(G5)</f>
        <v>#DIV/0!</v>
      </c>
    </row>
    <row r="35" spans="2:6" ht="12.75">
      <c r="B35" s="10">
        <f>'Tabelle - Daten'!F26</f>
        <v>0</v>
      </c>
      <c r="C35" s="10" t="e">
        <f>(F5)</f>
        <v>#DIV/0!</v>
      </c>
      <c r="E35" s="8">
        <f>'Tabelle - Daten'!G26</f>
        <v>0</v>
      </c>
      <c r="F35" s="8" t="e">
        <f>(G5)</f>
        <v>#DIV/0!</v>
      </c>
    </row>
    <row r="36" spans="2:6" ht="12.75">
      <c r="B36" s="10">
        <f>'Tabelle - Daten'!F27</f>
        <v>0</v>
      </c>
      <c r="C36" s="10" t="e">
        <f>(F5)</f>
        <v>#DIV/0!</v>
      </c>
      <c r="E36" s="8">
        <f>'Tabelle - Daten'!G27</f>
        <v>0</v>
      </c>
      <c r="F36" s="8" t="e">
        <f>(G5)</f>
        <v>#DIV/0!</v>
      </c>
    </row>
    <row r="37" spans="2:6" ht="12.75">
      <c r="B37" s="10">
        <f>'Tabelle - Daten'!F28</f>
        <v>0</v>
      </c>
      <c r="C37" s="10" t="e">
        <f>(F5)</f>
        <v>#DIV/0!</v>
      </c>
      <c r="E37" s="8">
        <f>'Tabelle - Daten'!G28</f>
        <v>0</v>
      </c>
      <c r="F37" s="8" t="e">
        <f>(G5)</f>
        <v>#DIV/0!</v>
      </c>
    </row>
    <row r="38" spans="2:6" ht="12.75">
      <c r="B38" s="10">
        <f>'Tabelle - Daten'!F29</f>
        <v>0</v>
      </c>
      <c r="C38" s="10" t="e">
        <f>(F5)</f>
        <v>#DIV/0!</v>
      </c>
      <c r="E38" s="8">
        <f>'Tabelle - Daten'!G29</f>
        <v>0</v>
      </c>
      <c r="F38" s="8" t="e">
        <f>(G5)</f>
        <v>#DIV/0!</v>
      </c>
    </row>
    <row r="39" spans="2:6" ht="12.75">
      <c r="B39" s="10">
        <f>'Tabelle - Daten'!F30</f>
        <v>0</v>
      </c>
      <c r="C39" s="10" t="e">
        <f>(F5)</f>
        <v>#DIV/0!</v>
      </c>
      <c r="E39" s="8">
        <f>'Tabelle - Daten'!G30</f>
        <v>0</v>
      </c>
      <c r="F39" s="8" t="e">
        <f>(G5)</f>
        <v>#DIV/0!</v>
      </c>
    </row>
    <row r="40" spans="2:6" ht="12.75">
      <c r="B40" s="10">
        <f>'Tabelle - Daten'!F31</f>
        <v>0</v>
      </c>
      <c r="C40" s="10" t="e">
        <f>(F5)</f>
        <v>#DIV/0!</v>
      </c>
      <c r="E40" s="8">
        <f>'Tabelle - Daten'!G31</f>
        <v>0</v>
      </c>
      <c r="F40" s="8" t="e">
        <f>(G5)</f>
        <v>#DIV/0!</v>
      </c>
    </row>
    <row r="41" spans="2:6" ht="12.75">
      <c r="B41" s="10">
        <f>'Tabelle - Daten'!F32</f>
        <v>0</v>
      </c>
      <c r="C41" s="10" t="e">
        <f>(F5)</f>
        <v>#DIV/0!</v>
      </c>
      <c r="E41" s="8">
        <f>'Tabelle - Daten'!G32</f>
        <v>0</v>
      </c>
      <c r="F41" s="8" t="e">
        <f>(G5)</f>
        <v>#DIV/0!</v>
      </c>
    </row>
    <row r="42" spans="2:6" ht="12.75">
      <c r="B42" s="10">
        <f>'Tabelle - Daten'!F33</f>
        <v>0</v>
      </c>
      <c r="C42" s="10" t="e">
        <f>(F5)</f>
        <v>#DIV/0!</v>
      </c>
      <c r="E42" s="8">
        <f>'Tabelle - Daten'!G33</f>
        <v>0</v>
      </c>
      <c r="F42" s="8" t="e">
        <f>(G5)</f>
        <v>#DIV/0!</v>
      </c>
    </row>
    <row r="43" spans="2:6" ht="12.75">
      <c r="B43" s="10">
        <f>'Tabelle - Daten'!F34</f>
        <v>0</v>
      </c>
      <c r="C43" s="10" t="e">
        <f>(F5)</f>
        <v>#DIV/0!</v>
      </c>
      <c r="E43" s="8">
        <f>'Tabelle - Daten'!G34</f>
        <v>0</v>
      </c>
      <c r="F43" s="8" t="e">
        <f>(G5)</f>
        <v>#DIV/0!</v>
      </c>
    </row>
    <row r="44" spans="2:6" ht="12.75">
      <c r="B44" s="10">
        <f>'Tabelle - Daten'!F35</f>
        <v>0</v>
      </c>
      <c r="C44" s="10" t="e">
        <f>(F5)</f>
        <v>#DIV/0!</v>
      </c>
      <c r="E44" s="8">
        <f>'Tabelle - Daten'!G35</f>
        <v>0</v>
      </c>
      <c r="F44" s="8" t="e">
        <f>(G5)</f>
        <v>#DIV/0!</v>
      </c>
    </row>
    <row r="45" spans="2:6" ht="12.75">
      <c r="B45" s="10">
        <f>'Tabelle - Daten'!F36</f>
        <v>0</v>
      </c>
      <c r="C45" s="10" t="e">
        <f>(F5)</f>
        <v>#DIV/0!</v>
      </c>
      <c r="E45" s="8">
        <f>'Tabelle - Daten'!G36</f>
        <v>0</v>
      </c>
      <c r="F45" s="8" t="e">
        <f>(G5)</f>
        <v>#DIV/0!</v>
      </c>
    </row>
    <row r="46" spans="2:6" ht="12.75">
      <c r="B46" s="10">
        <f>'Tabelle - Daten'!F37</f>
        <v>0</v>
      </c>
      <c r="C46" s="10" t="e">
        <f>(F5)</f>
        <v>#DIV/0!</v>
      </c>
      <c r="E46" s="8">
        <f>'Tabelle - Daten'!G37</f>
        <v>0</v>
      </c>
      <c r="F46" s="8" t="e">
        <f>(G5)</f>
        <v>#DIV/0!</v>
      </c>
    </row>
    <row r="47" spans="2:6" ht="12.75">
      <c r="B47" s="10">
        <f>'Tabelle - Daten'!F38</f>
        <v>0</v>
      </c>
      <c r="C47" s="10" t="e">
        <f>(F5)</f>
        <v>#DIV/0!</v>
      </c>
      <c r="E47" s="8">
        <f>'Tabelle - Daten'!G38</f>
        <v>0</v>
      </c>
      <c r="F47" s="8" t="e">
        <f>(G5)</f>
        <v>#DIV/0!</v>
      </c>
    </row>
    <row r="48" spans="2:6" ht="12.75">
      <c r="B48" s="10">
        <f>'Tabelle - Daten'!F39</f>
        <v>0</v>
      </c>
      <c r="C48" s="10" t="e">
        <f>(F5)</f>
        <v>#DIV/0!</v>
      </c>
      <c r="E48" s="8">
        <f>'Tabelle - Daten'!G39</f>
        <v>0</v>
      </c>
      <c r="F48" s="8" t="e">
        <f>(G5)</f>
        <v>#DIV/0!</v>
      </c>
    </row>
    <row r="49" spans="2:6" ht="12.75">
      <c r="B49" s="10">
        <f>'Tabelle - Daten'!F40</f>
        <v>0</v>
      </c>
      <c r="C49" s="10" t="e">
        <f>(F5)</f>
        <v>#DIV/0!</v>
      </c>
      <c r="E49" s="8">
        <f>'Tabelle - Daten'!G40</f>
        <v>0</v>
      </c>
      <c r="F49" s="8" t="e">
        <f>(G5)</f>
        <v>#DIV/0!</v>
      </c>
    </row>
    <row r="50" spans="2:6" ht="12.75">
      <c r="B50" s="10">
        <f>'Tabelle - Daten'!F41</f>
        <v>0</v>
      </c>
      <c r="C50" s="10" t="e">
        <f>(F5)</f>
        <v>#DIV/0!</v>
      </c>
      <c r="E50" s="8">
        <f>'Tabelle - Daten'!G41</f>
        <v>0</v>
      </c>
      <c r="F50" s="8" t="e">
        <f>(G5)</f>
        <v>#DIV/0!</v>
      </c>
    </row>
    <row r="51" spans="2:6" ht="12.75">
      <c r="B51" s="10">
        <f>'Tabelle - Daten'!F42</f>
        <v>0</v>
      </c>
      <c r="C51" s="10" t="e">
        <f>(F5)</f>
        <v>#DIV/0!</v>
      </c>
      <c r="E51" s="8">
        <f>'Tabelle - Daten'!G42</f>
        <v>0</v>
      </c>
      <c r="F51" s="8" t="e">
        <f>(G5)</f>
        <v>#DIV/0!</v>
      </c>
    </row>
    <row r="52" spans="2:6" ht="12.75">
      <c r="B52" s="10">
        <f>'Tabelle - Daten'!F43</f>
        <v>0</v>
      </c>
      <c r="C52" s="10" t="e">
        <f>(F5)</f>
        <v>#DIV/0!</v>
      </c>
      <c r="E52" s="8">
        <f>'Tabelle - Daten'!G43</f>
        <v>0</v>
      </c>
      <c r="F52" s="8" t="e">
        <f>(G5)</f>
        <v>#DIV/0!</v>
      </c>
    </row>
    <row r="53" spans="2:6" ht="12.75">
      <c r="B53" s="10">
        <f>'Tabelle - Daten'!F44</f>
        <v>0</v>
      </c>
      <c r="C53" s="10" t="e">
        <f>(F5)</f>
        <v>#DIV/0!</v>
      </c>
      <c r="E53" s="8">
        <f>'Tabelle - Daten'!G44</f>
        <v>0</v>
      </c>
      <c r="F53" s="8" t="e">
        <f>(G5)</f>
        <v>#DIV/0!</v>
      </c>
    </row>
    <row r="54" spans="2:6" ht="12.75">
      <c r="B54" s="10">
        <f>'Tabelle - Daten'!F45</f>
        <v>0</v>
      </c>
      <c r="C54" s="10" t="e">
        <f>(F5)</f>
        <v>#DIV/0!</v>
      </c>
      <c r="E54" s="8">
        <f>'Tabelle - Daten'!G45</f>
        <v>0</v>
      </c>
      <c r="F54" s="8" t="e">
        <f>(G5)</f>
        <v>#DIV/0!</v>
      </c>
    </row>
    <row r="55" spans="2:6" ht="12.75">
      <c r="B55" s="10">
        <f>'Tabelle - Daten'!F46</f>
        <v>0</v>
      </c>
      <c r="C55" s="10" t="e">
        <f>(F5)</f>
        <v>#DIV/0!</v>
      </c>
      <c r="E55" s="8">
        <f>'Tabelle - Daten'!G46</f>
        <v>0</v>
      </c>
      <c r="F55" s="8" t="e">
        <f>(G5)</f>
        <v>#DIV/0!</v>
      </c>
    </row>
    <row r="56" spans="2:6" ht="12.75">
      <c r="B56" s="10">
        <f>'Tabelle - Daten'!F47</f>
        <v>0</v>
      </c>
      <c r="C56" s="10" t="e">
        <f>(F5)</f>
        <v>#DIV/0!</v>
      </c>
      <c r="E56" s="8">
        <f>'Tabelle - Daten'!G47</f>
        <v>0</v>
      </c>
      <c r="F56" s="8" t="e">
        <f>(G5)</f>
        <v>#DIV/0!</v>
      </c>
    </row>
    <row r="57" spans="2:6" ht="12.75">
      <c r="B57" s="10">
        <f>'Tabelle - Daten'!F48</f>
        <v>0</v>
      </c>
      <c r="C57" s="10" t="e">
        <f>(F5)</f>
        <v>#DIV/0!</v>
      </c>
      <c r="E57" s="8">
        <f>'Tabelle - Daten'!G48</f>
        <v>0</v>
      </c>
      <c r="F57" s="8" t="e">
        <f>(G5)</f>
        <v>#DIV/0!</v>
      </c>
    </row>
    <row r="58" spans="2:6" ht="12.75">
      <c r="B58" s="10">
        <f>'Tabelle - Daten'!F49</f>
        <v>0</v>
      </c>
      <c r="C58" s="10" t="e">
        <f>(F5)</f>
        <v>#DIV/0!</v>
      </c>
      <c r="E58" s="8">
        <f>'Tabelle - Daten'!G49</f>
        <v>0</v>
      </c>
      <c r="F58" s="8" t="e">
        <f>(G5)</f>
        <v>#DIV/0!</v>
      </c>
    </row>
    <row r="59" spans="2:6" ht="12.75">
      <c r="B59" s="10">
        <f>'Tabelle - Daten'!F50</f>
        <v>0</v>
      </c>
      <c r="C59" s="10" t="e">
        <f>(F5)</f>
        <v>#DIV/0!</v>
      </c>
      <c r="E59" s="8">
        <f>'Tabelle - Daten'!G50</f>
        <v>0</v>
      </c>
      <c r="F59" s="8" t="e">
        <f>(G5)</f>
        <v>#DIV/0!</v>
      </c>
    </row>
    <row r="60" spans="2:6" ht="12.75">
      <c r="B60" s="10">
        <f>'Tabelle - Daten'!F51</f>
        <v>0</v>
      </c>
      <c r="C60" s="10" t="e">
        <f>(F5)</f>
        <v>#DIV/0!</v>
      </c>
      <c r="E60" s="8">
        <f>'Tabelle - Daten'!G51</f>
        <v>0</v>
      </c>
      <c r="F60" s="8" t="e">
        <f>(G5)</f>
        <v>#DIV/0!</v>
      </c>
    </row>
    <row r="61" spans="2:6" ht="12.75">
      <c r="B61" s="10">
        <f>'Tabelle - Daten'!F52</f>
        <v>0</v>
      </c>
      <c r="C61" s="10" t="e">
        <f>(F5)</f>
        <v>#DIV/0!</v>
      </c>
      <c r="E61" s="8">
        <f>'Tabelle - Daten'!G52</f>
        <v>0</v>
      </c>
      <c r="F61" s="8" t="e">
        <f>(G5)</f>
        <v>#DIV/0!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spans="1:8" ht="12.75" customHeight="1">
      <c r="A1" s="6"/>
      <c r="B1" s="6"/>
      <c r="C1" s="6"/>
      <c r="D1" s="6"/>
      <c r="E1" s="6"/>
      <c r="F1" s="6"/>
      <c r="G1" s="6"/>
      <c r="H1" s="6"/>
    </row>
    <row r="2" spans="1:7" ht="12.75">
      <c r="A2" s="4"/>
      <c r="B2" s="6"/>
      <c r="C2" s="6"/>
      <c r="D2" s="6"/>
      <c r="G2" s="8"/>
    </row>
    <row r="3" spans="1:7" ht="12.75">
      <c r="A3" s="4"/>
      <c r="B3" s="6"/>
      <c r="C3" s="6"/>
      <c r="D3" s="6"/>
      <c r="E3" s="6"/>
      <c r="F3" s="8"/>
      <c r="G3" s="8"/>
    </row>
    <row r="4" spans="1:7" ht="12.75">
      <c r="A4" s="4"/>
      <c r="B4" s="6"/>
      <c r="C4" s="6"/>
      <c r="D4" s="6"/>
      <c r="E4" s="6"/>
      <c r="F4" s="8"/>
      <c r="G4" s="8"/>
    </row>
    <row r="5" spans="1:7" ht="12.75">
      <c r="A5" s="4"/>
      <c r="B5" s="6"/>
      <c r="C5" s="6"/>
      <c r="D5" s="6"/>
      <c r="E5" s="6"/>
      <c r="F5" s="8"/>
      <c r="G5" s="8"/>
    </row>
    <row r="6" spans="1:7" ht="12.75">
      <c r="A6" s="4"/>
      <c r="B6" s="6"/>
      <c r="C6" s="6"/>
      <c r="D6" s="6"/>
      <c r="E6" s="6"/>
      <c r="F6" s="8"/>
      <c r="G6" s="8"/>
    </row>
    <row r="7" spans="1:7" ht="12.75">
      <c r="A7" s="4"/>
      <c r="B7" s="6"/>
      <c r="C7" s="6"/>
      <c r="D7" s="6"/>
      <c r="E7" s="6"/>
      <c r="F7" s="8"/>
      <c r="G7" s="8"/>
    </row>
    <row r="8" spans="1:7" ht="12.75">
      <c r="A8" s="4"/>
      <c r="B8" s="6"/>
      <c r="C8" s="6"/>
      <c r="D8" s="6"/>
      <c r="E8" s="6"/>
      <c r="F8" s="8"/>
      <c r="G8" s="8"/>
    </row>
    <row r="9" spans="1:7" ht="12.75">
      <c r="A9" s="4"/>
      <c r="B9" s="6"/>
      <c r="C9" s="6"/>
      <c r="D9" s="6"/>
      <c r="E9" s="6"/>
      <c r="F9" s="8"/>
      <c r="G9" s="8"/>
    </row>
    <row r="10" spans="1:7" ht="12.75">
      <c r="A10" s="4"/>
      <c r="B10" s="6"/>
      <c r="C10" s="6"/>
      <c r="D10" s="6"/>
      <c r="E10" s="6"/>
      <c r="F10" s="8"/>
      <c r="G10" s="8"/>
    </row>
    <row r="11" spans="1:7" ht="12.75">
      <c r="A11" s="4"/>
      <c r="B11" s="6"/>
      <c r="C11" s="6"/>
      <c r="D11" s="6"/>
      <c r="E11" s="6"/>
      <c r="F11" s="8"/>
      <c r="G11" s="8"/>
    </row>
    <row r="12" spans="1:7" ht="12.75">
      <c r="A12" s="4"/>
      <c r="B12" s="6"/>
      <c r="C12" s="6"/>
      <c r="D12" s="6"/>
      <c r="E12" s="6"/>
      <c r="F12" s="8"/>
      <c r="G12" s="8"/>
    </row>
    <row r="13" spans="1:7" ht="12.75">
      <c r="A13" s="4"/>
      <c r="B13" s="6"/>
      <c r="C13" s="6"/>
      <c r="D13" s="6"/>
      <c r="E13" s="6"/>
      <c r="F13" s="8"/>
      <c r="G13" s="8"/>
    </row>
    <row r="14" spans="1:7" ht="12.75">
      <c r="A14" s="4"/>
      <c r="B14" s="6"/>
      <c r="C14" s="6"/>
      <c r="D14" s="6"/>
      <c r="E14" s="6"/>
      <c r="F14" s="8"/>
      <c r="G14" s="8"/>
    </row>
    <row r="15" spans="1:7" ht="12.75">
      <c r="A15" s="4"/>
      <c r="B15" s="6"/>
      <c r="C15" s="6"/>
      <c r="D15" s="6"/>
      <c r="E15" s="6"/>
      <c r="F15" s="8"/>
      <c r="G15" s="8"/>
    </row>
    <row r="16" spans="1:7" ht="12.75">
      <c r="A16" s="4"/>
      <c r="B16" s="6"/>
      <c r="C16" s="6"/>
      <c r="D16" s="6"/>
      <c r="E16" s="6"/>
      <c r="F16" s="8"/>
      <c r="G16" s="8"/>
    </row>
    <row r="17" spans="1:7" ht="12.75">
      <c r="A17" s="4"/>
      <c r="B17" s="6"/>
      <c r="C17" s="6"/>
      <c r="D17" s="6"/>
      <c r="E17" s="6"/>
      <c r="F17" s="8"/>
      <c r="G17" s="8"/>
    </row>
    <row r="18" spans="1:7" ht="12.75">
      <c r="A18" s="4"/>
      <c r="B18" s="6"/>
      <c r="C18" s="6"/>
      <c r="D18" s="6"/>
      <c r="E18" s="6"/>
      <c r="F18" s="8"/>
      <c r="G18" s="8"/>
    </row>
    <row r="19" spans="1:7" ht="12.75">
      <c r="A19" s="4"/>
      <c r="B19" s="6"/>
      <c r="C19" s="6"/>
      <c r="D19" s="6"/>
      <c r="E19" s="6"/>
      <c r="F19" s="8"/>
      <c r="G19" s="8"/>
    </row>
    <row r="20" spans="1:7" ht="12.75">
      <c r="A20" s="4"/>
      <c r="B20" s="6"/>
      <c r="C20" s="6"/>
      <c r="D20" s="6"/>
      <c r="E20" s="6"/>
      <c r="F20" s="8"/>
      <c r="G20" s="8"/>
    </row>
    <row r="21" spans="1:7" ht="12.75">
      <c r="A21" s="4"/>
      <c r="B21" s="6"/>
      <c r="C21" s="6"/>
      <c r="D21" s="6"/>
      <c r="E21" s="6"/>
      <c r="F21" s="8"/>
      <c r="G21" s="8"/>
    </row>
    <row r="22" spans="1:7" ht="12.75">
      <c r="A22" s="4"/>
      <c r="B22" s="6"/>
      <c r="C22" s="6"/>
      <c r="D22" s="6"/>
      <c r="E22" s="6"/>
      <c r="F22" s="8"/>
      <c r="G22" s="8"/>
    </row>
    <row r="23" spans="1:7" ht="12.75">
      <c r="A23" s="4"/>
      <c r="B23" s="6"/>
      <c r="C23" s="6"/>
      <c r="D23" s="6"/>
      <c r="E23" s="6"/>
      <c r="F23" s="8"/>
      <c r="G23" s="8"/>
    </row>
    <row r="24" spans="1:7" ht="12.75">
      <c r="A24" s="4"/>
      <c r="B24" s="6"/>
      <c r="C24" s="6"/>
      <c r="D24" s="6"/>
      <c r="E24" s="6"/>
      <c r="F24" s="8"/>
      <c r="G24" s="8"/>
    </row>
    <row r="25" spans="1:7" ht="12.75">
      <c r="A25" s="4"/>
      <c r="B25" s="6"/>
      <c r="C25" s="6"/>
      <c r="D25" s="6"/>
      <c r="E25" s="6"/>
      <c r="F25" s="8"/>
      <c r="G25" s="8"/>
    </row>
    <row r="26" spans="1:7" ht="12.75">
      <c r="A26" s="4"/>
      <c r="B26" s="6"/>
      <c r="C26" s="6"/>
      <c r="D26" s="6"/>
      <c r="E26" s="6"/>
      <c r="F26" s="8"/>
      <c r="G26" s="8"/>
    </row>
    <row r="27" spans="1:7" ht="12.75">
      <c r="A27" s="4"/>
      <c r="B27" s="6"/>
      <c r="C27" s="6"/>
      <c r="D27" s="6"/>
      <c r="E27" s="6"/>
      <c r="F27" s="8"/>
      <c r="G27" s="8"/>
    </row>
    <row r="28" spans="1:7" ht="12.75">
      <c r="A28" s="4"/>
      <c r="B28" s="6"/>
      <c r="C28" s="6"/>
      <c r="D28" s="6"/>
      <c r="E28" s="6"/>
      <c r="F28" s="8"/>
      <c r="G28" s="8"/>
    </row>
    <row r="29" spans="1:7" ht="12.75">
      <c r="A29" s="4"/>
      <c r="B29" s="6"/>
      <c r="C29" s="6"/>
      <c r="D29" s="6"/>
      <c r="E29" s="6"/>
      <c r="F29" s="8"/>
      <c r="G29" s="8"/>
    </row>
    <row r="30" spans="1:7" ht="12.75">
      <c r="A30" s="4"/>
      <c r="B30" s="6"/>
      <c r="C30" s="6"/>
      <c r="D30" s="6"/>
      <c r="E30" s="6"/>
      <c r="F30" s="8"/>
      <c r="G30" s="8"/>
    </row>
    <row r="31" spans="1:7" ht="12.75">
      <c r="A31" s="4"/>
      <c r="B31" s="6"/>
      <c r="C31" s="6"/>
      <c r="D31" s="6"/>
      <c r="E31" s="6"/>
      <c r="F31" s="8"/>
      <c r="G31" s="8"/>
    </row>
    <row r="32" spans="1:7" ht="12.75">
      <c r="A32" s="4"/>
      <c r="B32" s="6"/>
      <c r="C32" s="6"/>
      <c r="D32" s="6"/>
      <c r="E32" s="6"/>
      <c r="F32" s="8"/>
      <c r="G32" s="8"/>
    </row>
    <row r="33" spans="1:7" ht="12.75" customHeight="1">
      <c r="A33" s="4"/>
      <c r="B33" s="6"/>
      <c r="C33" s="6"/>
      <c r="D33" s="6"/>
      <c r="E33" s="6"/>
      <c r="F33" s="8"/>
      <c r="G33" s="8"/>
    </row>
    <row r="34" spans="1:7" ht="12.75">
      <c r="A34" s="4"/>
      <c r="B34" s="6"/>
      <c r="C34" s="6"/>
      <c r="D34" s="6"/>
      <c r="E34" s="6"/>
      <c r="F34" s="8"/>
      <c r="G34" s="8"/>
    </row>
    <row r="35" spans="1:7" ht="12.75">
      <c r="A35" s="4"/>
      <c r="B35" s="6"/>
      <c r="C35" s="6"/>
      <c r="D35" s="6"/>
      <c r="E35" s="6"/>
      <c r="F35" s="8"/>
      <c r="G35" s="8"/>
    </row>
    <row r="36" spans="1:7" ht="12.75">
      <c r="A36" s="4"/>
      <c r="B36" s="6"/>
      <c r="C36" s="6"/>
      <c r="D36" s="6"/>
      <c r="E36" s="6"/>
      <c r="F36" s="8"/>
      <c r="G36" s="8"/>
    </row>
    <row r="37" spans="1:7" ht="12.75">
      <c r="A37" s="4"/>
      <c r="B37" s="6"/>
      <c r="C37" s="6"/>
      <c r="D37" s="6"/>
      <c r="E37" s="6"/>
      <c r="F37" s="8"/>
      <c r="G37" s="8"/>
    </row>
    <row r="38" spans="1:7" ht="12.75">
      <c r="A38" s="4"/>
      <c r="B38" s="6"/>
      <c r="C38" s="6"/>
      <c r="D38" s="6"/>
      <c r="E38" s="6"/>
      <c r="F38" s="8"/>
      <c r="G38" s="8"/>
    </row>
    <row r="39" spans="1:7" ht="12.75">
      <c r="A39" s="4"/>
      <c r="B39" s="6"/>
      <c r="C39" s="6"/>
      <c r="D39" s="6"/>
      <c r="E39" s="6"/>
      <c r="F39" s="8"/>
      <c r="G39" s="8"/>
    </row>
    <row r="40" spans="1:7" ht="12.75">
      <c r="A40" s="4"/>
      <c r="B40" s="6"/>
      <c r="C40" s="6"/>
      <c r="D40" s="6"/>
      <c r="E40" s="6"/>
      <c r="F40" s="8"/>
      <c r="G40" s="8"/>
    </row>
    <row r="41" spans="1:7" ht="12.75">
      <c r="A41" s="4"/>
      <c r="B41" s="6"/>
      <c r="C41" s="6"/>
      <c r="D41" s="6"/>
      <c r="E41" s="6"/>
      <c r="F41" s="8"/>
      <c r="G41" s="8"/>
    </row>
    <row r="42" spans="1:7" ht="12.75">
      <c r="A42" s="4"/>
      <c r="B42" s="6"/>
      <c r="C42" s="6"/>
      <c r="D42" s="6"/>
      <c r="E42" s="6"/>
      <c r="F42" s="8"/>
      <c r="G42" s="8"/>
    </row>
    <row r="43" spans="1:7" ht="12.75">
      <c r="A43" s="4"/>
      <c r="B43" s="6"/>
      <c r="C43" s="6"/>
      <c r="D43" s="6"/>
      <c r="E43" s="6"/>
      <c r="F43" s="8"/>
      <c r="G43" s="8"/>
    </row>
    <row r="44" spans="1:7" ht="12.75">
      <c r="A44" s="4"/>
      <c r="B44" s="6"/>
      <c r="C44" s="6"/>
      <c r="D44" s="6"/>
      <c r="E44" s="6"/>
      <c r="F44" s="8"/>
      <c r="G44" s="8"/>
    </row>
    <row r="45" spans="1:7" ht="12.75">
      <c r="A45" s="4"/>
      <c r="B45" s="6"/>
      <c r="C45" s="6"/>
      <c r="D45" s="6"/>
      <c r="E45" s="6"/>
      <c r="F45" s="8"/>
      <c r="G45" s="8"/>
    </row>
    <row r="46" spans="1:7" ht="12.75">
      <c r="A46" s="4"/>
      <c r="B46" s="6"/>
      <c r="C46" s="6"/>
      <c r="D46" s="6"/>
      <c r="E46" s="6"/>
      <c r="F46" s="8"/>
      <c r="G46" s="8"/>
    </row>
    <row r="47" spans="1:7" ht="12.75">
      <c r="A47" s="4"/>
      <c r="B47" s="6"/>
      <c r="C47" s="6"/>
      <c r="D47" s="6"/>
      <c r="E47" s="6"/>
      <c r="F47" s="8"/>
      <c r="G47" s="8"/>
    </row>
    <row r="48" spans="1:7" ht="12.75">
      <c r="A48" s="4"/>
      <c r="B48" s="6"/>
      <c r="C48" s="6"/>
      <c r="D48" s="6"/>
      <c r="E48" s="6"/>
      <c r="F48" s="8"/>
      <c r="G48" s="8"/>
    </row>
    <row r="49" spans="1:7" ht="12.75">
      <c r="A49" s="4"/>
      <c r="B49" s="6"/>
      <c r="C49" s="6"/>
      <c r="D49" s="6"/>
      <c r="E49" s="6"/>
      <c r="F49" s="8"/>
      <c r="G49" s="8"/>
    </row>
    <row r="50" spans="1:7" ht="12.75">
      <c r="A50" s="4"/>
      <c r="B50" s="6"/>
      <c r="C50" s="6"/>
      <c r="D50" s="6"/>
      <c r="E50" s="6"/>
      <c r="F50" s="8"/>
      <c r="G50" s="8"/>
    </row>
    <row r="51" spans="1:7" ht="12.75">
      <c r="A51" s="4"/>
      <c r="B51" s="6"/>
      <c r="C51" s="6"/>
      <c r="D51" s="6"/>
      <c r="E51" s="6"/>
      <c r="F51" s="8"/>
      <c r="G51" s="8"/>
    </row>
    <row r="52" spans="1:7" ht="12.75">
      <c r="A52" s="4"/>
      <c r="B52" s="6"/>
      <c r="C52" s="6"/>
      <c r="D52" s="6"/>
      <c r="E52" s="6"/>
      <c r="F52" s="8"/>
      <c r="G52" s="8"/>
    </row>
    <row r="53" spans="1:7" ht="12.75">
      <c r="A53" s="4"/>
      <c r="B53" s="6"/>
      <c r="C53" s="6"/>
      <c r="D53" s="6"/>
      <c r="E53" s="6"/>
      <c r="F53" s="8"/>
      <c r="G53" s="8"/>
    </row>
    <row r="54" spans="1:7" ht="12.75">
      <c r="A54" s="4"/>
      <c r="B54" s="6"/>
      <c r="C54" s="6"/>
      <c r="D54" s="6"/>
      <c r="E54" s="6"/>
      <c r="F54" s="8"/>
      <c r="G54" s="8"/>
    </row>
    <row r="55" spans="1:7" ht="12.75">
      <c r="A55" s="4"/>
      <c r="B55" s="6"/>
      <c r="C55" s="6"/>
      <c r="D55" s="6"/>
      <c r="E55" s="6"/>
      <c r="F55" s="6"/>
      <c r="G55" s="6"/>
    </row>
    <row r="56" spans="1:8" ht="12.75">
      <c r="A56" s="4"/>
      <c r="B56" s="6"/>
      <c r="C56" s="6"/>
      <c r="D56" s="6"/>
      <c r="E56" s="6"/>
      <c r="F56" s="6"/>
      <c r="G56" s="6"/>
      <c r="H56" s="6"/>
    </row>
    <row r="57" spans="1:8" ht="12.75">
      <c r="A57" s="4"/>
      <c r="B57" s="6"/>
      <c r="C57" s="6"/>
      <c r="D57" s="6"/>
      <c r="E57" s="6"/>
      <c r="F57" s="6"/>
      <c r="G57" s="6"/>
      <c r="H57" s="6"/>
    </row>
    <row r="58" spans="1:8" ht="12.75">
      <c r="A58" s="4"/>
      <c r="B58" s="6"/>
      <c r="C58" s="6"/>
      <c r="D58" s="6"/>
      <c r="E58" s="6"/>
      <c r="F58" s="6"/>
      <c r="G58" s="6"/>
      <c r="H58" s="6"/>
    </row>
    <row r="59" spans="1:8" ht="12.75">
      <c r="A59" s="4"/>
      <c r="B59" s="6"/>
      <c r="C59" s="6"/>
      <c r="D59" s="6"/>
      <c r="E59" s="6"/>
      <c r="F59" s="6"/>
      <c r="G59" s="6"/>
      <c r="H59" s="6"/>
    </row>
    <row r="60" spans="1:8" ht="12.75">
      <c r="A60" s="4"/>
      <c r="B60" s="6"/>
      <c r="C60" s="6"/>
      <c r="D60" s="6"/>
      <c r="E60" s="6"/>
      <c r="F60" s="6"/>
      <c r="G60" s="6"/>
      <c r="H60" s="6"/>
    </row>
    <row r="61" spans="1:8" ht="12.75">
      <c r="A61" s="4"/>
      <c r="B61" s="6"/>
      <c r="C61" s="6"/>
      <c r="D61" s="6"/>
      <c r="E61" s="6"/>
      <c r="F61" s="6"/>
      <c r="G61" s="6"/>
      <c r="H61" s="6"/>
    </row>
    <row r="62" spans="1:8" ht="12.75">
      <c r="A62" s="4"/>
      <c r="B62" s="6"/>
      <c r="C62" s="6"/>
      <c r="D62" s="6"/>
      <c r="E62" s="6"/>
      <c r="F62" s="6"/>
      <c r="G62" s="6"/>
      <c r="H62" s="6"/>
    </row>
    <row r="63" spans="1:8" ht="12.75">
      <c r="A63" s="4"/>
      <c r="B63" s="6"/>
      <c r="C63" s="6"/>
      <c r="D63" s="6"/>
      <c r="E63" s="6"/>
      <c r="F63" s="6"/>
      <c r="G63" s="6"/>
      <c r="H63" s="6"/>
    </row>
    <row r="64" spans="1:8" ht="12.75">
      <c r="A64" s="4"/>
      <c r="B64" s="6"/>
      <c r="C64" s="6"/>
      <c r="D64" s="6"/>
      <c r="E64" s="6"/>
      <c r="F64" s="6"/>
      <c r="G64" s="6"/>
      <c r="H64" s="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MaD Scientifics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Dehler</dc:creator>
  <cp:keywords/>
  <dc:description/>
  <cp:lastModifiedBy>Martin Dehler</cp:lastModifiedBy>
  <dcterms:created xsi:type="dcterms:W3CDTF">2005-09-27T19:52:37Z</dcterms:created>
  <cp:category/>
  <cp:version/>
  <cp:contentType/>
  <cp:contentStatus/>
</cp:coreProperties>
</file>